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Lokalredaktør VISOCMM\Selektiv mutisme pt 2\Værktøjer\"/>
    </mc:Choice>
  </mc:AlternateContent>
  <bookViews>
    <workbookView xWindow="-105" yWindow="-105" windowWidth="19425" windowHeight="10305"/>
  </bookViews>
  <sheets>
    <sheet name="FSSM 3-7-Template" sheetId="1" r:id="rId1"/>
    <sheet name="Diagram-Diagnostic Scale" sheetId="5" r:id="rId2"/>
    <sheet name="Diagram- Severity Scale " sheetId="6" r:id="rId3"/>
    <sheet name="Diagram-Subscales" sheetId="9" r:id="rId4"/>
    <sheet name="FSSM-Norm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C21" i="1" l="1"/>
  <c r="I5" i="7" l="1"/>
  <c r="C76" i="1" l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B76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B75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B74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B73" i="1"/>
  <c r="C6" i="1"/>
  <c r="G6" i="1"/>
  <c r="G25" i="1" s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D6" i="1"/>
  <c r="AD25" i="1" s="1"/>
  <c r="AC6" i="1"/>
  <c r="AC25" i="1" s="1"/>
  <c r="AB6" i="1"/>
  <c r="AB25" i="1" s="1"/>
  <c r="AA6" i="1"/>
  <c r="AA25" i="1" s="1"/>
  <c r="Z6" i="1"/>
  <c r="Z25" i="1" s="1"/>
  <c r="Y6" i="1"/>
  <c r="Y25" i="1" s="1"/>
  <c r="X6" i="1"/>
  <c r="X25" i="1" s="1"/>
  <c r="W6" i="1"/>
  <c r="W25" i="1" s="1"/>
  <c r="V6" i="1"/>
  <c r="V25" i="1" s="1"/>
  <c r="U6" i="1"/>
  <c r="U25" i="1" s="1"/>
  <c r="T6" i="1"/>
  <c r="T25" i="1" s="1"/>
  <c r="S6" i="1"/>
  <c r="S25" i="1" s="1"/>
  <c r="R6" i="1"/>
  <c r="R25" i="1" s="1"/>
  <c r="Q6" i="1"/>
  <c r="Q25" i="1" s="1"/>
  <c r="P6" i="1"/>
  <c r="P25" i="1" s="1"/>
  <c r="O21" i="1" l="1"/>
  <c r="N21" i="1"/>
  <c r="M21" i="1"/>
  <c r="L21" i="1"/>
  <c r="K21" i="1"/>
  <c r="J21" i="1"/>
  <c r="I21" i="1"/>
  <c r="H21" i="1"/>
  <c r="G21" i="1"/>
  <c r="F21" i="1"/>
  <c r="E21" i="1"/>
  <c r="D21" i="1"/>
  <c r="O6" i="1" l="1"/>
  <c r="O25" i="1" s="1"/>
  <c r="N6" i="1"/>
  <c r="N25" i="1" s="1"/>
  <c r="M6" i="1"/>
  <c r="M25" i="1" s="1"/>
  <c r="L6" i="1"/>
  <c r="L25" i="1" s="1"/>
  <c r="K6" i="1"/>
  <c r="K25" i="1" s="1"/>
  <c r="J6" i="1"/>
  <c r="J25" i="1" s="1"/>
  <c r="B6" i="1"/>
  <c r="B25" i="1" s="1"/>
  <c r="I6" i="1"/>
  <c r="I25" i="1" s="1"/>
  <c r="H6" i="1"/>
  <c r="H25" i="1" s="1"/>
  <c r="F6" i="1"/>
  <c r="F25" i="1" s="1"/>
  <c r="E6" i="1"/>
  <c r="E25" i="1" s="1"/>
  <c r="D6" i="1"/>
  <c r="D25" i="1" s="1"/>
  <c r="C25" i="1"/>
</calcChain>
</file>

<file path=xl/sharedStrings.xml><?xml version="1.0" encoding="utf-8"?>
<sst xmlns="http://schemas.openxmlformats.org/spreadsheetml/2006/main" count="35" uniqueCount="27">
  <si>
    <t>Enter Date:</t>
  </si>
  <si>
    <t>Date of First Treatment Session:</t>
  </si>
  <si>
    <t>Respondent:</t>
  </si>
  <si>
    <t>Sex:</t>
  </si>
  <si>
    <t>Child's Name:</t>
  </si>
  <si>
    <t>Weeks of Treatment:</t>
  </si>
  <si>
    <t>Speaking Behaviour (Kindergarten)</t>
  </si>
  <si>
    <t>Speaking Behaviour (Public)</t>
  </si>
  <si>
    <t>Speaking Behaviour (Home)</t>
  </si>
  <si>
    <t>Item</t>
  </si>
  <si>
    <t xml:space="preserve">General Speaking Behaviour </t>
  </si>
  <si>
    <r>
      <t xml:space="preserve">Subscale: </t>
    </r>
    <r>
      <rPr>
        <b/>
        <sz val="11"/>
        <color theme="1"/>
        <rFont val="Calibri"/>
        <family val="2"/>
        <scheme val="minor"/>
      </rPr>
      <t>Kindergarten</t>
    </r>
  </si>
  <si>
    <r>
      <t xml:space="preserve">Subscale: </t>
    </r>
    <r>
      <rPr>
        <b/>
        <sz val="11"/>
        <color theme="1"/>
        <rFont val="Calibri"/>
        <family val="2"/>
        <scheme val="minor"/>
      </rPr>
      <t>Public</t>
    </r>
  </si>
  <si>
    <r>
      <t xml:space="preserve">Subscale: </t>
    </r>
    <r>
      <rPr>
        <b/>
        <sz val="11"/>
        <color theme="1"/>
        <rFont val="Calibri"/>
        <family val="2"/>
        <scheme val="minor"/>
      </rPr>
      <t>Home</t>
    </r>
  </si>
  <si>
    <t>Total - Diagnostic Scale:</t>
  </si>
  <si>
    <t>Total - Severity Scale:</t>
  </si>
  <si>
    <r>
      <rPr>
        <b/>
        <sz val="22"/>
        <color theme="2"/>
        <rFont val="Calibri"/>
        <family val="2"/>
        <scheme val="minor"/>
      </rPr>
      <t>Severity Scale</t>
    </r>
    <r>
      <rPr>
        <b/>
        <sz val="20"/>
        <color theme="2"/>
        <rFont val="Calibri"/>
        <family val="2"/>
        <scheme val="minor"/>
      </rPr>
      <t xml:space="preserve">
</t>
    </r>
    <r>
      <rPr>
        <sz val="16"/>
        <color theme="2"/>
        <rFont val="Calibri"/>
        <family val="2"/>
        <scheme val="minor"/>
      </rPr>
      <t>0 = without problems; 1 = with restrictions; 2 = partly; 3 = barely; 4 = not at all</t>
    </r>
  </si>
  <si>
    <r>
      <rPr>
        <b/>
        <sz val="22"/>
        <color theme="2"/>
        <rFont val="Calibri"/>
        <family val="2"/>
        <scheme val="minor"/>
      </rPr>
      <t>Diagnostic Scale</t>
    </r>
    <r>
      <rPr>
        <sz val="22"/>
        <color theme="2"/>
        <rFont val="Calibri"/>
        <family val="2"/>
        <scheme val="minor"/>
      </rPr>
      <t xml:space="preserve"> </t>
    </r>
    <r>
      <rPr>
        <sz val="16"/>
        <color theme="2"/>
        <rFont val="Calibri"/>
        <family val="2"/>
        <scheme val="minor"/>
      </rPr>
      <t xml:space="preserve">
0 = No; 1 = Yes</t>
    </r>
  </si>
  <si>
    <t>SD</t>
  </si>
  <si>
    <t>Mean 
Sum Score</t>
  </si>
  <si>
    <t>Sum Score</t>
  </si>
  <si>
    <t>Cut-Off</t>
  </si>
  <si>
    <t>Cut-Off 
max. sensitivity</t>
  </si>
  <si>
    <t>socially anxious</t>
  </si>
  <si>
    <t>typically developing</t>
  </si>
  <si>
    <r>
      <t xml:space="preserve">Diagnostic Scale 
</t>
    </r>
    <r>
      <rPr>
        <b/>
        <sz val="11"/>
        <color theme="0"/>
        <rFont val="Calibri"/>
        <family val="2"/>
        <scheme val="minor"/>
      </rPr>
      <t>evaluated  in a sample of n=107 preschool children (SM n=31, social
anxiety n=17, typically developing n=59).</t>
    </r>
  </si>
  <si>
    <t>selectively mute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</si>
</sst>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6"/>
      <color theme="2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22"/>
      <color theme="2"/>
      <name val="Calibri"/>
      <family val="2"/>
      <scheme val="minor"/>
    </font>
    <font>
      <sz val="22"/>
      <color theme="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8150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59CC1"/>
        <bgColor indexed="64"/>
      </patternFill>
    </fill>
    <fill>
      <patternFill patternType="solid">
        <fgColor rgb="FF7EC3D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theme="7"/>
      </left>
      <right/>
      <top/>
      <bottom/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2" tint="-0.499984740745262"/>
      </right>
      <top/>
      <bottom style="hair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/>
      <diagonal/>
    </border>
    <border>
      <left/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7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theme="2" tint="-0.499984740745262"/>
      </left>
      <right style="thin">
        <color indexed="64"/>
      </right>
      <top style="medium">
        <color indexed="64"/>
      </top>
      <bottom style="hair">
        <color theme="2" tint="-0.499984740745262"/>
      </bottom>
      <diagonal/>
    </border>
    <border>
      <left style="hair">
        <color theme="2" tint="-0.499984740745262"/>
      </left>
      <right style="thin">
        <color indexed="64"/>
      </right>
      <top style="hair">
        <color theme="2" tint="-0.499984740745262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12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12" borderId="14" xfId="0" applyFill="1" applyBorder="1" applyProtection="1">
      <protection locked="0"/>
    </xf>
    <xf numFmtId="14" fontId="0" fillId="12" borderId="14" xfId="0" applyNumberFormat="1" applyFill="1" applyBorder="1" applyProtection="1">
      <protection locked="0"/>
    </xf>
    <xf numFmtId="14" fontId="0" fillId="12" borderId="16" xfId="0" applyNumberFormat="1" applyFill="1" applyBorder="1" applyProtection="1">
      <protection locked="0"/>
    </xf>
    <xf numFmtId="14" fontId="0" fillId="12" borderId="8" xfId="0" applyNumberFormat="1" applyFill="1" applyBorder="1" applyProtection="1">
      <protection locked="0"/>
    </xf>
    <xf numFmtId="0" fontId="0" fillId="12" borderId="8" xfId="0" applyFill="1" applyBorder="1" applyProtection="1">
      <protection locked="0"/>
    </xf>
    <xf numFmtId="0" fontId="0" fillId="12" borderId="11" xfId="0" applyFill="1" applyBorder="1" applyProtection="1">
      <protection locked="0"/>
    </xf>
    <xf numFmtId="0" fontId="0" fillId="12" borderId="16" xfId="0" applyFill="1" applyBorder="1" applyProtection="1">
      <protection locked="0"/>
    </xf>
    <xf numFmtId="0" fontId="11" fillId="12" borderId="43" xfId="0" applyFont="1" applyFill="1" applyBorder="1" applyProtection="1">
      <protection locked="0"/>
    </xf>
    <xf numFmtId="0" fontId="11" fillId="12" borderId="22" xfId="0" applyFont="1" applyFill="1" applyBorder="1" applyProtection="1">
      <protection locked="0"/>
    </xf>
    <xf numFmtId="0" fontId="11" fillId="12" borderId="42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12" borderId="33" xfId="0" applyFill="1" applyBorder="1" applyProtection="1">
      <protection locked="0"/>
    </xf>
    <xf numFmtId="0" fontId="0" fillId="12" borderId="31" xfId="0" applyFill="1" applyBorder="1" applyProtection="1">
      <protection locked="0"/>
    </xf>
    <xf numFmtId="0" fontId="0" fillId="12" borderId="38" xfId="0" applyFill="1" applyBorder="1" applyProtection="1">
      <protection locked="0"/>
    </xf>
    <xf numFmtId="0" fontId="0" fillId="12" borderId="39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11" borderId="7" xfId="0" applyFill="1" applyBorder="1"/>
    <xf numFmtId="0" fontId="0" fillId="11" borderId="12" xfId="0" applyFill="1" applyBorder="1"/>
    <xf numFmtId="0" fontId="0" fillId="11" borderId="0" xfId="0" applyFill="1"/>
    <xf numFmtId="0" fontId="2" fillId="3" borderId="10" xfId="0" applyFont="1" applyFill="1" applyBorder="1"/>
    <xf numFmtId="0" fontId="4" fillId="5" borderId="6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0" borderId="37" xfId="0" applyFont="1" applyBorder="1"/>
    <xf numFmtId="0" fontId="2" fillId="0" borderId="34" xfId="0" applyFont="1" applyBorder="1"/>
    <xf numFmtId="0" fontId="2" fillId="0" borderId="35" xfId="0" applyFont="1" applyBorder="1"/>
    <xf numFmtId="2" fontId="0" fillId="3" borderId="10" xfId="0" applyNumberFormat="1" applyFill="1" applyBorder="1"/>
    <xf numFmtId="0" fontId="4" fillId="5" borderId="1" xfId="0" applyFont="1" applyFill="1" applyBorder="1"/>
    <xf numFmtId="0" fontId="0" fillId="0" borderId="2" xfId="0" applyBorder="1"/>
    <xf numFmtId="0" fontId="0" fillId="0" borderId="3" xfId="0" applyBorder="1"/>
    <xf numFmtId="0" fontId="2" fillId="4" borderId="4" xfId="0" applyFont="1" applyFill="1" applyBorder="1"/>
    <xf numFmtId="0" fontId="1" fillId="13" borderId="32" xfId="0" applyFont="1" applyFill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4" fillId="4" borderId="1" xfId="0" applyFont="1" applyFill="1" applyBorder="1"/>
    <xf numFmtId="0" fontId="0" fillId="0" borderId="26" xfId="0" applyBorder="1"/>
    <xf numFmtId="0" fontId="0" fillId="13" borderId="5" xfId="0" applyFill="1" applyBorder="1" applyAlignment="1">
      <alignment horizontal="right"/>
    </xf>
    <xf numFmtId="0" fontId="0" fillId="0" borderId="27" xfId="0" applyBorder="1"/>
    <xf numFmtId="0" fontId="0" fillId="0" borderId="25" xfId="0" applyBorder="1"/>
    <xf numFmtId="0" fontId="0" fillId="0" borderId="57" xfId="0" applyBorder="1"/>
    <xf numFmtId="0" fontId="0" fillId="0" borderId="28" xfId="0" applyBorder="1"/>
    <xf numFmtId="0" fontId="0" fillId="0" borderId="23" xfId="0" applyBorder="1"/>
    <xf numFmtId="0" fontId="0" fillId="0" borderId="30" xfId="0" applyBorder="1"/>
    <xf numFmtId="0" fontId="0" fillId="13" borderId="9" xfId="0" applyFill="1" applyBorder="1" applyAlignment="1">
      <alignment horizontal="right"/>
    </xf>
    <xf numFmtId="0" fontId="0" fillId="0" borderId="29" xfId="0" applyBorder="1"/>
    <xf numFmtId="0" fontId="0" fillId="0" borderId="24" xfId="0" applyBorder="1"/>
    <xf numFmtId="0" fontId="0" fillId="0" borderId="58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18" xfId="0" applyBorder="1" applyProtection="1">
      <protection locked="0"/>
    </xf>
    <xf numFmtId="0" fontId="0" fillId="12" borderId="45" xfId="0" applyFill="1" applyBorder="1" applyProtection="1">
      <protection locked="0"/>
    </xf>
    <xf numFmtId="0" fontId="10" fillId="0" borderId="45" xfId="0" applyFont="1" applyBorder="1" applyAlignment="1">
      <alignment wrapText="1"/>
    </xf>
    <xf numFmtId="0" fontId="0" fillId="0" borderId="10" xfId="0" applyBorder="1"/>
    <xf numFmtId="0" fontId="10" fillId="0" borderId="10" xfId="0" applyFont="1" applyBorder="1" applyAlignment="1">
      <alignment wrapText="1"/>
    </xf>
    <xf numFmtId="0" fontId="0" fillId="0" borderId="48" xfId="0" applyBorder="1"/>
    <xf numFmtId="0" fontId="0" fillId="0" borderId="46" xfId="0" applyBorder="1"/>
    <xf numFmtId="0" fontId="0" fillId="0" borderId="47" xfId="0" applyBorder="1"/>
    <xf numFmtId="0" fontId="0" fillId="0" borderId="49" xfId="0" applyBorder="1"/>
    <xf numFmtId="0" fontId="0" fillId="9" borderId="51" xfId="0" applyFill="1" applyBorder="1" applyAlignment="1">
      <alignment horizontal="center"/>
    </xf>
    <xf numFmtId="0" fontId="0" fillId="10" borderId="7" xfId="0" applyFill="1" applyBorder="1"/>
    <xf numFmtId="0" fontId="12" fillId="14" borderId="19" xfId="0" applyFont="1" applyFill="1" applyBorder="1"/>
    <xf numFmtId="0" fontId="0" fillId="15" borderId="20" xfId="0" applyFill="1" applyBorder="1"/>
    <xf numFmtId="0" fontId="0" fillId="0" borderId="60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62" xfId="0" applyBorder="1" applyProtection="1">
      <protection locked="0"/>
    </xf>
    <xf numFmtId="0" fontId="0" fillId="7" borderId="61" xfId="0" applyFill="1" applyBorder="1"/>
    <xf numFmtId="0" fontId="14" fillId="16" borderId="59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Protection="1">
      <protection locked="0"/>
    </xf>
    <xf numFmtId="2" fontId="6" fillId="4" borderId="4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" fillId="0" borderId="40" xfId="0" applyFont="1" applyBorder="1"/>
    <xf numFmtId="0" fontId="2" fillId="0" borderId="6" xfId="0" applyFont="1" applyBorder="1"/>
    <xf numFmtId="0" fontId="0" fillId="0" borderId="40" xfId="0" applyBorder="1"/>
    <xf numFmtId="0" fontId="0" fillId="0" borderId="6" xfId="0" applyBorder="1"/>
    <xf numFmtId="0" fontId="5" fillId="5" borderId="6" xfId="0" applyFont="1" applyFill="1" applyBorder="1" applyAlignment="1">
      <alignment horizontal="center" wrapText="1"/>
    </xf>
    <xf numFmtId="0" fontId="0" fillId="5" borderId="6" xfId="0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6" borderId="4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9" fillId="5" borderId="53" xfId="0" applyFont="1" applyFill="1" applyBorder="1" applyAlignment="1">
      <alignment horizontal="center" wrapText="1"/>
    </xf>
    <xf numFmtId="0" fontId="9" fillId="5" borderId="54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b/>
        <i val="0"/>
        <color theme="7"/>
      </font>
    </dxf>
    <dxf>
      <font>
        <b/>
        <i val="0"/>
        <color rgb="FFB81504"/>
      </font>
    </dxf>
    <dxf>
      <font>
        <color rgb="FF9C0006"/>
      </font>
    </dxf>
    <dxf>
      <font>
        <b/>
        <i val="0"/>
        <color theme="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B81504"/>
      <color rgb="FF7EC3DC"/>
      <color rgb="FF359CC1"/>
      <color rgb="FFF91E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Diagnostic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3-7-Template'!$A$21</c:f>
              <c:strCache>
                <c:ptCount val="1"/>
                <c:pt idx="0">
                  <c:v>Total - Diagnostic Scale:</c:v>
                </c:pt>
              </c:strCache>
            </c:strRef>
          </c:tx>
          <c:spPr>
            <a:solidFill>
              <a:srgbClr val="B81504"/>
            </a:solidFill>
            <a:ln>
              <a:solidFill>
                <a:srgbClr val="B81504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68-47AD-980A-704E2B49E4F7}"/>
              </c:ext>
            </c:extLst>
          </c:dPt>
          <c:dPt>
            <c:idx val="1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68-47AD-980A-704E2B49E4F7}"/>
              </c:ext>
            </c:extLst>
          </c:dPt>
          <c:dPt>
            <c:idx val="2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68-47AD-980A-704E2B49E4F7}"/>
              </c:ext>
            </c:extLst>
          </c:dPt>
          <c:cat>
            <c:numRef>
              <c:f>'FSSM 3-7-Template'!$B$5:$AD$5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3-7-Template'!$B$21:$AD$21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8-47AD-980A-704E2B49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80004872"/>
        <c:axId val="380007616"/>
      </c:barChart>
      <c:dateAx>
        <c:axId val="380004872"/>
        <c:scaling>
          <c:orientation val="minMax"/>
        </c:scaling>
        <c:delete val="0"/>
        <c:axPos val="b"/>
        <c:numFmt formatCode="m/d/yyyy" sourceLinked="0"/>
        <c:majorTickMark val="in"/>
        <c:minorTickMark val="in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0007616"/>
        <c:crosses val="autoZero"/>
        <c:auto val="1"/>
        <c:lblOffset val="100"/>
        <c:baseTimeUnit val="days"/>
        <c:majorUnit val="14"/>
        <c:majorTimeUnit val="days"/>
        <c:minorUnit val="2"/>
        <c:minorTimeUnit val="days"/>
      </c:dateAx>
      <c:valAx>
        <c:axId val="3800076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00048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Severity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3-7-Template'!$A$73</c:f>
              <c:strCache>
                <c:ptCount val="1"/>
                <c:pt idx="0">
                  <c:v>Total - Severity Scale: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cmpd="sng">
              <a:solidFill>
                <a:srgbClr val="0070C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71-41C8-B371-DCA9D8704EE9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71-41C8-B371-DCA9D8704EE9}"/>
              </c:ext>
            </c:extLst>
          </c:dPt>
          <c:cat>
            <c:numRef>
              <c:f>'FSSM 3-7-Template'!$B$5:$AD$5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3-7-Template'!$B$73:$AD$73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71-41C8-B371-DCA9D8704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79853632"/>
        <c:axId val="379856768"/>
      </c:barChart>
      <c:dateAx>
        <c:axId val="379853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56768"/>
        <c:crosses val="autoZero"/>
        <c:auto val="0"/>
        <c:lblOffset val="100"/>
        <c:baseTimeUnit val="days"/>
        <c:majorUnit val="14"/>
        <c:majorTimeUnit val="days"/>
      </c:dateAx>
      <c:valAx>
        <c:axId val="379856768"/>
        <c:scaling>
          <c:orientation val="minMax"/>
          <c:max val="1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5363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Kindergarten</a:t>
            </a:r>
          </a:p>
        </c:rich>
      </c:tx>
      <c:layout>
        <c:manualLayout>
          <c:xMode val="edge"/>
          <c:yMode val="edge"/>
          <c:x val="0.38635658914728682"/>
          <c:y val="2.231519896401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3-7-Template'!$B$5:$AD$5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3-7-Template'!$B$74:$AD$74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AB9-98F3-93CDF7971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06343952"/>
        <c:axId val="306346904"/>
      </c:barChart>
      <c:catAx>
        <c:axId val="306343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6346904"/>
        <c:crosses val="autoZero"/>
        <c:auto val="1"/>
        <c:lblAlgn val="ctr"/>
        <c:lblOffset val="100"/>
        <c:tickLblSkip val="14"/>
        <c:noMultiLvlLbl val="1"/>
      </c:catAx>
      <c:valAx>
        <c:axId val="306346904"/>
        <c:scaling>
          <c:orientation val="minMax"/>
          <c:max val="6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63439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3-7-Template'!$B$5:$AD$5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3-7-Template'!$B$75:$AD$75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9-4ECD-B789-D546EF8D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464128856"/>
        <c:axId val="464129184"/>
      </c:barChart>
      <c:dateAx>
        <c:axId val="4641288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4129184"/>
        <c:crosses val="autoZero"/>
        <c:auto val="0"/>
        <c:lblOffset val="100"/>
        <c:baseTimeUnit val="days"/>
        <c:majorUnit val="14"/>
        <c:majorTimeUnit val="days"/>
      </c:dateAx>
      <c:valAx>
        <c:axId val="46412918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4128856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 Home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3-7-Template'!$B$5:$AD$5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3-7-Template'!$B$76:$AD$76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0-40E4-8ED4-65DE6908D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806279360"/>
        <c:axId val="806279032"/>
      </c:barChart>
      <c:catAx>
        <c:axId val="806279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6279032"/>
        <c:crosses val="autoZero"/>
        <c:auto val="1"/>
        <c:lblAlgn val="ctr"/>
        <c:lblOffset val="100"/>
        <c:tickLblSkip val="14"/>
        <c:noMultiLvlLbl val="1"/>
      </c:catAx>
      <c:valAx>
        <c:axId val="80627903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627936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587056119716E-2"/>
          <c:y val="5.0926060240334685E-2"/>
          <c:w val="0.90286351706036749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5DA-47E2-A785-1B586CBA81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A-47E2-A785-1B586CBA813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5DA-47E2-A785-1B586CBA8137}"/>
              </c:ext>
            </c:extLst>
          </c:dPt>
          <c:dPt>
            <c:idx val="3"/>
            <c:invertIfNegative val="0"/>
            <c:bubble3D val="0"/>
            <c:spPr>
              <a:solidFill>
                <a:srgbClr val="7EC3D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DA-47E2-A785-1B586CBA813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DA-47E2-A785-1B586CBA813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DA-47E2-A785-1B586CBA813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DA-47E2-A785-1B586CBA813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DA-47E2-A785-1B586CBA81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</c:v>
              </c:pt>
              <c:pt idx="1">
                <c:v>3</c:v>
              </c:pt>
              <c:pt idx="2">
                <c:v>5</c:v>
              </c:pt>
              <c:pt idx="3">
                <c:v>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'FSSM-Norms'!$C$7:$I$7</c15:sqref>
                  </c15:fullRef>
                </c:ext>
              </c:extLst>
              <c:f>('FSSM-Norms'!$C$7,'FSSM-Norms'!$E$7,'FSSM-Norms'!$G$7,'FSSM-Norms'!$I$7)</c:f>
              <c:numCache>
                <c:formatCode>General</c:formatCode>
                <c:ptCount val="4"/>
                <c:pt idx="0">
                  <c:v>8.1999999999999993</c:v>
                </c:pt>
                <c:pt idx="1">
                  <c:v>4.3</c:v>
                </c:pt>
                <c:pt idx="2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A-47E2-A785-1B586CBA8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9849712"/>
        <c:axId val="379852848"/>
      </c:barChart>
      <c:catAx>
        <c:axId val="37984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52848"/>
        <c:crosses val="autoZero"/>
        <c:auto val="0"/>
        <c:lblAlgn val="ctr"/>
        <c:lblOffset val="100"/>
        <c:noMultiLvlLbl val="0"/>
      </c:catAx>
      <c:valAx>
        <c:axId val="3798528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49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sheetProtection algorithmName="SHA-512" hashValue="ZKG3cgOIbZBCVMLWu2dcD6Vh9Z9w2KgbzmSl4mN+ujMAElyc3rfbYPbzXKwS7Nthhj9dwMWQNOTX/WLv6yue8Q==" saltValue="qGx8fRBZ4Y3pmgTIc6AL2Q==" spinCount="100000" content="1" objects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sheetProtection algorithmName="SHA-512" hashValue="yrTO7rb4FskkCSaYqcHd3Cvd7WNJxPlUqYvD+LlEi3PELFTeQw3uZC4GxTDIUw3AbiB6ZYuGVjRgBrd8m0KbNQ==" saltValue="R2uU+JkhXWAOv8+Q7UrMbw==" spinCount="100000" content="1" objects="1"/>
  <pageMargins left="0.7" right="0.7" top="0.78740157499999996" bottom="0.78740157499999996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141514</xdr:colOff>
      <xdr:row>15</xdr:row>
      <xdr:rowOff>81643</xdr:rowOff>
    </xdr:from>
    <xdr:to>
      <xdr:col>34</xdr:col>
      <xdr:colOff>2484664</xdr:colOff>
      <xdr:row>25</xdr:row>
      <xdr:rowOff>122465</xdr:rowOff>
    </xdr:to>
    <xdr:sp macro="" textlink="">
      <xdr:nvSpPr>
        <xdr:cNvPr id="2" name="Legende: mit Pfeil nach links 1">
          <a:extLst>
            <a:ext uri="{FF2B5EF4-FFF2-40B4-BE49-F238E27FC236}">
              <a16:creationId xmlns:a16="http://schemas.microsoft.com/office/drawing/2014/main" id="{97AFC96D-D96D-4B02-972F-8E9100DF6711}"/>
            </a:ext>
          </a:extLst>
        </xdr:cNvPr>
        <xdr:cNvSpPr/>
      </xdr:nvSpPr>
      <xdr:spPr>
        <a:xfrm>
          <a:off x="26770693" y="3442607"/>
          <a:ext cx="5391150" cy="2041072"/>
        </a:xfrm>
        <a:prstGeom prst="leftArrowCallout">
          <a:avLst>
            <a:gd name="adj1" fmla="val 13035"/>
            <a:gd name="adj2" fmla="val 14240"/>
            <a:gd name="adj3" fmla="val 25000"/>
            <a:gd name="adj4" fmla="val 81900"/>
          </a:avLst>
        </a:prstGeom>
        <a:solidFill>
          <a:schemeClr val="tx1"/>
        </a:solidFill>
        <a:ln w="762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2400" b="1" i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≥</a:t>
          </a:r>
          <a:r>
            <a:rPr lang="de-DE" sz="2400" b="1">
              <a:solidFill>
                <a:schemeClr val="accent4"/>
              </a:solidFill>
            </a:rPr>
            <a:t> 5</a:t>
          </a:r>
          <a:r>
            <a:rPr lang="de-DE" sz="2400" b="1" baseline="0">
              <a:solidFill>
                <a:schemeClr val="accent4"/>
              </a:solidFill>
            </a:rPr>
            <a:t> </a:t>
          </a:r>
          <a:r>
            <a:rPr lang="de-DE" sz="1600" b="1" baseline="0"/>
            <a:t>further diagnostics recommended</a:t>
          </a:r>
        </a:p>
        <a:p>
          <a:pPr algn="l"/>
          <a:r>
            <a:rPr lang="de-DE" sz="1600" b="0" baseline="0"/>
            <a:t>          </a:t>
          </a:r>
          <a:r>
            <a:rPr lang="de-DE" sz="1200" b="0" baseline="0"/>
            <a:t>[Cut-Off value for maximum sensitivity based on Gensthaler                 </a:t>
          </a:r>
        </a:p>
        <a:p>
          <a:pPr algn="l"/>
          <a:r>
            <a:rPr lang="de-DE" sz="1200" b="0" baseline="0"/>
            <a:t>              et al. (2018)</a:t>
          </a:r>
          <a:r>
            <a:rPr lang="de-DE" sz="12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]</a:t>
          </a:r>
        </a:p>
        <a:p>
          <a:pPr algn="l"/>
          <a:endParaRPr lang="de-DE" sz="900" baseline="0"/>
        </a:p>
        <a:p>
          <a:pPr algn="l"/>
          <a:r>
            <a:rPr lang="de-DE" sz="2400" b="1" i="0">
              <a:solidFill>
                <a:srgbClr val="B81504"/>
              </a:solidFill>
              <a:effectLst/>
              <a:latin typeface="+mn-lt"/>
              <a:ea typeface="+mn-ea"/>
              <a:cs typeface="+mn-cs"/>
            </a:rPr>
            <a:t>≥ 7</a:t>
          </a:r>
          <a:r>
            <a:rPr lang="de-DE" sz="2400" b="1" i="0" baseline="0">
              <a:solidFill>
                <a:srgbClr val="B81504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clear indication of SM,</a:t>
          </a:r>
          <a:r>
            <a:rPr lang="de-DE" sz="16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further diagnostics</a:t>
          </a:r>
        </a:p>
        <a:p>
          <a:pPr algn="l"/>
          <a:r>
            <a:rPr lang="de-DE" sz="16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de-DE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strongly recommended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de-DE" sz="12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de-DE" sz="12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Cut-Off</a:t>
          </a:r>
          <a:r>
            <a:rPr lang="de-DE" sz="12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based on Gensthaler et al. (2018)</a:t>
          </a:r>
          <a:r>
            <a:rPr lang="de-DE" sz="12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]</a:t>
          </a:r>
          <a:endParaRPr lang="de-DE" sz="1200">
            <a:effectLst/>
          </a:endParaRPr>
        </a:p>
        <a:p>
          <a:pPr algn="l"/>
          <a:endParaRPr lang="de-DE" sz="1600" b="0" baseline="0"/>
        </a:p>
      </xdr:txBody>
    </xdr:sp>
    <xdr:clientData/>
  </xdr:twoCellAnchor>
  <xdr:twoCellAnchor>
    <xdr:from>
      <xdr:col>30</xdr:col>
      <xdr:colOff>746124</xdr:colOff>
      <xdr:row>0</xdr:row>
      <xdr:rowOff>74839</xdr:rowOff>
    </xdr:from>
    <xdr:to>
      <xdr:col>35</xdr:col>
      <xdr:colOff>14740</xdr:colOff>
      <xdr:row>6</xdr:row>
      <xdr:rowOff>79374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EECDD17-BAB6-4C59-88BC-D023A370CDCA}"/>
            </a:ext>
          </a:extLst>
        </xdr:cNvPr>
        <xdr:cNvSpPr txBox="1"/>
      </xdr:nvSpPr>
      <xdr:spPr>
        <a:xfrm>
          <a:off x="27416124" y="74839"/>
          <a:ext cx="5015366" cy="1147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latin typeface="+mn-lt"/>
              <a:ea typeface="+mn-ea"/>
              <a:cs typeface="+mn-cs"/>
            </a:rPr>
            <a:t>Gensthaler, A., Dieter, J., Raisig, S., Hartmann, B., Ligges, M., Kaess, M., . . . Schwenck, C. (2018). Evaluation of a Novel Parent-Rated Scale for Selective Mutism.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 Assessment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27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(5), 1007–1015. https://doi.org/10.1177/1073191118787328</a:t>
          </a:r>
        </a:p>
        <a:p>
          <a:pPr algn="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7FA731-8F33-4714-90A2-7C1769781D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86DEA0B-2312-4353-9A10-93B0831145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14285</xdr:rowOff>
    </xdr:from>
    <xdr:to>
      <xdr:col>8</xdr:col>
      <xdr:colOff>742950</xdr:colOff>
      <xdr:row>20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C0F402-D6D5-421D-942F-675737AD8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22</xdr:row>
      <xdr:rowOff>14286</xdr:rowOff>
    </xdr:from>
    <xdr:to>
      <xdr:col>9</xdr:col>
      <xdr:colOff>0</xdr:colOff>
      <xdr:row>41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684CC86-BBD0-4D46-BD97-11F7C67E5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43</xdr:row>
      <xdr:rowOff>4761</xdr:rowOff>
    </xdr:from>
    <xdr:to>
      <xdr:col>8</xdr:col>
      <xdr:colOff>752474</xdr:colOff>
      <xdr:row>61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FDC1338-2C04-407F-832A-D53E517AB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495301</xdr:colOff>
      <xdr:row>8</xdr:row>
      <xdr:rowOff>42862</xdr:rowOff>
    </xdr:from>
    <xdr:to>
      <xdr:col>9</xdr:col>
      <xdr:colOff>676275</xdr:colOff>
      <xdr:row>22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FF90C19-6735-4A39-919B-8A2054F2B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12</xdr:row>
      <xdr:rowOff>161925</xdr:rowOff>
    </xdr:from>
    <xdr:to>
      <xdr:col>9</xdr:col>
      <xdr:colOff>476250</xdr:colOff>
      <xdr:row>12</xdr:row>
      <xdr:rowOff>161925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5E1B9E8-27DB-42D5-8822-1DB147E2A3FC}"/>
            </a:ext>
          </a:extLst>
        </xdr:cNvPr>
        <xdr:cNvCxnSpPr/>
      </xdr:nvCxnSpPr>
      <xdr:spPr>
        <a:xfrm>
          <a:off x="1638300" y="2705100"/>
          <a:ext cx="56959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590550</xdr:colOff>
      <xdr:row>13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7CE4E4F-1ABD-44A4-B63E-F0C5FDD67ED9}"/>
            </a:ext>
          </a:extLst>
        </xdr:cNvPr>
        <xdr:cNvSpPr txBox="1"/>
      </xdr:nvSpPr>
      <xdr:spPr>
        <a:xfrm>
          <a:off x="6638925" y="2876550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Cut-Off</a:t>
          </a:r>
        </a:p>
      </xdr:txBody>
    </xdr:sp>
    <xdr:clientData/>
  </xdr:twoCellAnchor>
  <xdr:twoCellAnchor>
    <xdr:from>
      <xdr:col>2</xdr:col>
      <xdr:colOff>95250</xdr:colOff>
      <xdr:row>15</xdr:row>
      <xdr:rowOff>85725</xdr:rowOff>
    </xdr:from>
    <xdr:to>
      <xdr:col>9</xdr:col>
      <xdr:colOff>485775</xdr:colOff>
      <xdr:row>15</xdr:row>
      <xdr:rowOff>85725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3204C7A3-85A7-414E-8EDF-A1530E814A6F}"/>
            </a:ext>
          </a:extLst>
        </xdr:cNvPr>
        <xdr:cNvCxnSpPr/>
      </xdr:nvCxnSpPr>
      <xdr:spPr>
        <a:xfrm>
          <a:off x="1619250" y="3733800"/>
          <a:ext cx="5724525" cy="0"/>
        </a:xfrm>
        <a:prstGeom prst="line">
          <a:avLst/>
        </a:prstGeom>
        <a:ln w="19050"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M78"/>
  <sheetViews>
    <sheetView tabSelected="1" zoomScale="40" zoomScaleNormal="40" workbookViewId="0">
      <selection activeCell="A22" sqref="A22:AD24"/>
    </sheetView>
  </sheetViews>
  <sheetFormatPr defaultColWidth="11.42578125" defaultRowHeight="15" x14ac:dyDescent="0.25"/>
  <cols>
    <col min="1" max="1" width="40.140625" style="2" customWidth="1"/>
    <col min="2" max="3" width="13.5703125" style="2" customWidth="1"/>
    <col min="4" max="4" width="14.140625" style="2" customWidth="1"/>
    <col min="5" max="5" width="13.7109375" style="2" customWidth="1"/>
    <col min="6" max="6" width="12" style="2" customWidth="1"/>
    <col min="7" max="8" width="13.7109375" style="2" customWidth="1"/>
    <col min="9" max="9" width="13.42578125" style="2" customWidth="1"/>
    <col min="10" max="14" width="13.7109375" style="2" customWidth="1"/>
    <col min="15" max="34" width="11.42578125" style="2"/>
    <col min="35" max="35" width="40.5703125" style="2" customWidth="1"/>
    <col min="36" max="16384" width="11.42578125" style="2"/>
  </cols>
  <sheetData>
    <row r="1" spans="1:35" x14ac:dyDescent="0.25">
      <c r="A1" s="20" t="s">
        <v>4</v>
      </c>
      <c r="B1" s="1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69"/>
      <c r="AF1" s="69"/>
      <c r="AG1" s="69"/>
      <c r="AH1" s="69"/>
      <c r="AI1" s="69"/>
    </row>
    <row r="2" spans="1:35" x14ac:dyDescent="0.25">
      <c r="A2" s="21" t="s">
        <v>3</v>
      </c>
      <c r="B2" s="3"/>
      <c r="C2" s="8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69"/>
      <c r="AF2" s="69"/>
      <c r="AG2" s="69"/>
      <c r="AH2" s="69"/>
      <c r="AI2" s="69"/>
    </row>
    <row r="3" spans="1:35" x14ac:dyDescent="0.25">
      <c r="A3" s="21" t="s">
        <v>2</v>
      </c>
      <c r="B3" s="3"/>
      <c r="C3" s="85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69"/>
      <c r="AF3" s="69"/>
      <c r="AG3" s="69"/>
      <c r="AH3" s="69"/>
      <c r="AI3" s="69"/>
    </row>
    <row r="4" spans="1:35" x14ac:dyDescent="0.25">
      <c r="A4" s="21" t="s">
        <v>1</v>
      </c>
      <c r="B4" s="4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69"/>
      <c r="AF4" s="69"/>
      <c r="AG4" s="69"/>
      <c r="AH4" s="69"/>
      <c r="AI4" s="69"/>
    </row>
    <row r="5" spans="1:35" x14ac:dyDescent="0.25">
      <c r="A5" s="22" t="s">
        <v>0</v>
      </c>
      <c r="B5" s="5"/>
      <c r="C5" s="6"/>
      <c r="D5" s="6"/>
      <c r="E5" s="6"/>
      <c r="F5" s="6"/>
      <c r="G5" s="7"/>
      <c r="H5" s="7"/>
      <c r="I5" s="8"/>
      <c r="J5" s="7"/>
      <c r="K5" s="7"/>
      <c r="L5" s="7"/>
      <c r="M5" s="7"/>
      <c r="N5" s="7"/>
      <c r="O5" s="8"/>
      <c r="P5" s="7"/>
      <c r="Q5" s="7"/>
      <c r="R5" s="7"/>
      <c r="S5" s="7"/>
      <c r="T5" s="7"/>
      <c r="U5" s="7"/>
      <c r="V5" s="7"/>
      <c r="W5" s="8"/>
      <c r="X5" s="7"/>
      <c r="Y5" s="7"/>
      <c r="Z5" s="7"/>
      <c r="AA5" s="7"/>
      <c r="AB5" s="7"/>
      <c r="AC5" s="7"/>
      <c r="AD5" s="9"/>
      <c r="AE5" s="69"/>
      <c r="AF5" s="69"/>
      <c r="AG5" s="69"/>
      <c r="AH5" s="69"/>
      <c r="AI5" s="69"/>
    </row>
    <row r="6" spans="1:35" x14ac:dyDescent="0.25">
      <c r="A6" s="23" t="s">
        <v>5</v>
      </c>
      <c r="B6" s="29">
        <f>DATEDIF(B4,B5,"d")/7</f>
        <v>0</v>
      </c>
      <c r="C6" s="29">
        <f>DATEDIF(B4,C5,"d")/7</f>
        <v>0</v>
      </c>
      <c r="D6" s="29">
        <f>DATEDIF(B4,D5,"d")/7</f>
        <v>0</v>
      </c>
      <c r="E6" s="29">
        <f>DATEDIF(B4,E5,"d")/7</f>
        <v>0</v>
      </c>
      <c r="F6" s="29">
        <f>DATEDIF(B4,F5,"d")/7</f>
        <v>0</v>
      </c>
      <c r="G6" s="29">
        <f>DATEDIF(B4,G5,"d")/7</f>
        <v>0</v>
      </c>
      <c r="H6" s="29">
        <f>DATEDIF(B4,H5,"d")/7</f>
        <v>0</v>
      </c>
      <c r="I6" s="29">
        <f>DATEDIF(B4,I5,"d")/7</f>
        <v>0</v>
      </c>
      <c r="J6" s="29">
        <f>DATEDIF(B4,J5,"d")/7</f>
        <v>0</v>
      </c>
      <c r="K6" s="29">
        <f>DATEDIF(B4,K5,"d")/7</f>
        <v>0</v>
      </c>
      <c r="L6" s="29">
        <f>DATEDIF(B4,L5,"d")/7</f>
        <v>0</v>
      </c>
      <c r="M6" s="29">
        <f>DATEDIF(B4,M5,"d")/7</f>
        <v>0</v>
      </c>
      <c r="N6" s="29">
        <f>DATEDIF(B4,N5,"d")/7</f>
        <v>0</v>
      </c>
      <c r="O6" s="29">
        <f>DATEDIF(B4,O5,"d")/7</f>
        <v>0</v>
      </c>
      <c r="P6" s="29">
        <f>DATEDIF(B4,P5,"d")/7</f>
        <v>0</v>
      </c>
      <c r="Q6" s="29">
        <f>DATEDIF(B4,Q5,"d")/7</f>
        <v>0</v>
      </c>
      <c r="R6" s="29">
        <f>DATEDIF(B4,R5,"d")/7</f>
        <v>0</v>
      </c>
      <c r="S6" s="29">
        <f>DATEDIF(B4,S5,"d")/7</f>
        <v>0</v>
      </c>
      <c r="T6" s="29">
        <f>DATEDIF(B4,T5,"d")/7</f>
        <v>0</v>
      </c>
      <c r="U6" s="29">
        <f>DATEDIF(B4,U5,"d")/7</f>
        <v>0</v>
      </c>
      <c r="V6" s="29">
        <f>DATEDIF(B4,V5,"d")/7</f>
        <v>0</v>
      </c>
      <c r="W6" s="29">
        <f>DATEDIF(B4,W5,"d")/7</f>
        <v>0</v>
      </c>
      <c r="X6" s="29">
        <f>DATEDIF(B4,X5,"d")/7</f>
        <v>0</v>
      </c>
      <c r="Y6" s="29">
        <f>DATEDIF(B4,Y5,"d")/7</f>
        <v>0</v>
      </c>
      <c r="Z6" s="29">
        <f>DATEDIF(B4,Z5,"d")/7</f>
        <v>0</v>
      </c>
      <c r="AA6" s="29">
        <f>DATEDIF(B4,AA5,"d")/7</f>
        <v>0</v>
      </c>
      <c r="AB6" s="29">
        <f>DATEDIF(B4,AB5,"d")/7</f>
        <v>0</v>
      </c>
      <c r="AC6" s="29">
        <f>DATEDIF(B4,AC5,"d")/7</f>
        <v>0</v>
      </c>
      <c r="AD6" s="29">
        <f>DATEDIF(B4,AD5,"d")/7</f>
        <v>0</v>
      </c>
      <c r="AE6" s="69"/>
      <c r="AF6" s="69"/>
      <c r="AG6" s="69"/>
      <c r="AH6" s="69"/>
      <c r="AI6" s="69"/>
    </row>
    <row r="7" spans="1:35" ht="50.1" customHeight="1" thickBot="1" x14ac:dyDescent="0.4">
      <c r="A7" s="24"/>
      <c r="B7" s="80" t="s">
        <v>17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69"/>
      <c r="AF7" s="69"/>
      <c r="AG7" s="69"/>
      <c r="AH7" s="69"/>
      <c r="AI7" s="69"/>
    </row>
    <row r="8" spans="1:35" ht="19.5" customHeight="1" thickBot="1" x14ac:dyDescent="0.4">
      <c r="A8" s="25" t="s">
        <v>9</v>
      </c>
      <c r="B8" s="74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69"/>
      <c r="AF8" s="69"/>
      <c r="AG8" s="69"/>
      <c r="AH8" s="69"/>
      <c r="AI8" s="69"/>
    </row>
    <row r="9" spans="1:35" ht="15.75" thickTop="1" x14ac:dyDescent="0.25">
      <c r="A9" s="26">
        <v>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69"/>
      <c r="AF9" s="69"/>
      <c r="AG9" s="69"/>
      <c r="AH9" s="69"/>
      <c r="AI9" s="69"/>
    </row>
    <row r="10" spans="1:35" x14ac:dyDescent="0.25">
      <c r="A10" s="27">
        <v>2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69"/>
      <c r="AF10" s="69"/>
      <c r="AG10" s="69"/>
      <c r="AH10" s="69"/>
      <c r="AI10" s="69"/>
    </row>
    <row r="11" spans="1:35" x14ac:dyDescent="0.25">
      <c r="A11" s="27">
        <v>3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69"/>
      <c r="AF11" s="69"/>
      <c r="AG11" s="69"/>
      <c r="AH11" s="69"/>
      <c r="AI11" s="69"/>
    </row>
    <row r="12" spans="1:35" x14ac:dyDescent="0.25">
      <c r="A12" s="27">
        <v>4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69"/>
      <c r="AF12" s="69"/>
      <c r="AG12" s="69"/>
      <c r="AH12" s="69"/>
      <c r="AI12" s="69"/>
    </row>
    <row r="13" spans="1:35" x14ac:dyDescent="0.25">
      <c r="A13" s="27">
        <v>5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69"/>
      <c r="AF13" s="69"/>
      <c r="AG13" s="69"/>
      <c r="AH13" s="69"/>
      <c r="AI13" s="69"/>
    </row>
    <row r="14" spans="1:35" x14ac:dyDescent="0.25">
      <c r="A14" s="27">
        <v>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69"/>
      <c r="AF14" s="69"/>
      <c r="AG14" s="69"/>
      <c r="AH14" s="69"/>
      <c r="AI14" s="69"/>
    </row>
    <row r="15" spans="1:35" x14ac:dyDescent="0.25">
      <c r="A15" s="27">
        <v>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69"/>
      <c r="AF15" s="69"/>
      <c r="AG15" s="69"/>
      <c r="AH15" s="69"/>
      <c r="AI15" s="69"/>
    </row>
    <row r="16" spans="1:35" x14ac:dyDescent="0.25">
      <c r="A16" s="27">
        <v>8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69"/>
      <c r="AF16" s="69"/>
      <c r="AG16" s="69"/>
      <c r="AH16" s="69"/>
      <c r="AI16" s="69"/>
    </row>
    <row r="17" spans="1:2145" x14ac:dyDescent="0.25">
      <c r="A17" s="27">
        <v>9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69"/>
      <c r="AF17" s="69"/>
      <c r="AG17" s="69"/>
      <c r="AH17" s="69"/>
      <c r="AI17" s="69"/>
    </row>
    <row r="18" spans="1:2145" ht="15.75" thickBot="1" x14ac:dyDescent="0.3">
      <c r="A18" s="28">
        <v>10</v>
      </c>
      <c r="B18" s="10"/>
      <c r="C18" s="12"/>
      <c r="D18" s="12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69"/>
      <c r="AF18" s="69"/>
      <c r="AG18" s="69"/>
      <c r="AH18" s="69"/>
      <c r="AI18" s="69"/>
    </row>
    <row r="19" spans="1:2145" ht="15.75" thickTop="1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69"/>
      <c r="AF19" s="69"/>
      <c r="AG19" s="69"/>
      <c r="AH19" s="69"/>
      <c r="AI19" s="69"/>
    </row>
    <row r="20" spans="1:2145" ht="15.75" thickBot="1" x14ac:dyDescent="0.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69"/>
      <c r="AF20" s="69"/>
      <c r="AG20" s="69"/>
      <c r="AH20" s="69"/>
      <c r="AI20" s="69"/>
    </row>
    <row r="21" spans="1:2145" ht="19.5" thickBot="1" x14ac:dyDescent="0.35">
      <c r="A21" s="30" t="s">
        <v>14</v>
      </c>
      <c r="B21" s="31">
        <f>SUM(B9:B18)</f>
        <v>0</v>
      </c>
      <c r="C21" s="31">
        <f>SUM(C9:C18)</f>
        <v>0</v>
      </c>
      <c r="D21" s="31">
        <f t="shared" ref="D21:AD21" si="0">SUM(D9:D18)</f>
        <v>0</v>
      </c>
      <c r="E21" s="31">
        <f t="shared" si="0"/>
        <v>0</v>
      </c>
      <c r="F21" s="31">
        <f t="shared" si="0"/>
        <v>0</v>
      </c>
      <c r="G21" s="31">
        <f t="shared" si="0"/>
        <v>0</v>
      </c>
      <c r="H21" s="31">
        <f t="shared" si="0"/>
        <v>0</v>
      </c>
      <c r="I21" s="31">
        <f t="shared" si="0"/>
        <v>0</v>
      </c>
      <c r="J21" s="31">
        <f t="shared" si="0"/>
        <v>0</v>
      </c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  <c r="S21" s="31">
        <f t="shared" si="0"/>
        <v>0</v>
      </c>
      <c r="T21" s="31">
        <f t="shared" si="0"/>
        <v>0</v>
      </c>
      <c r="U21" s="31">
        <f t="shared" si="0"/>
        <v>0</v>
      </c>
      <c r="V21" s="31">
        <f t="shared" si="0"/>
        <v>0</v>
      </c>
      <c r="W21" s="31">
        <f t="shared" si="0"/>
        <v>0</v>
      </c>
      <c r="X21" s="31">
        <f t="shared" si="0"/>
        <v>0</v>
      </c>
      <c r="Y21" s="31">
        <f t="shared" si="0"/>
        <v>0</v>
      </c>
      <c r="Z21" s="31">
        <f t="shared" si="0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2">
        <f t="shared" si="0"/>
        <v>0</v>
      </c>
      <c r="AE21" s="69"/>
      <c r="AF21" s="69"/>
      <c r="AG21" s="69"/>
      <c r="AH21" s="69"/>
      <c r="AI21" s="69"/>
    </row>
    <row r="22" spans="1:2145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9"/>
      <c r="AF22" s="69"/>
      <c r="AG22" s="69"/>
      <c r="AH22" s="69"/>
      <c r="AI22" s="69"/>
    </row>
    <row r="23" spans="1:2145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</row>
    <row r="24" spans="1:2145" s="13" customForma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</row>
    <row r="25" spans="1:2145" x14ac:dyDescent="0.25">
      <c r="A25" s="23" t="s">
        <v>5</v>
      </c>
      <c r="B25" s="29">
        <f>B6</f>
        <v>0</v>
      </c>
      <c r="C25" s="29">
        <f>C6</f>
        <v>0</v>
      </c>
      <c r="D25" s="29">
        <f t="shared" ref="D25:AD25" si="1">D6</f>
        <v>0</v>
      </c>
      <c r="E25" s="29">
        <f>E6</f>
        <v>0</v>
      </c>
      <c r="F25" s="29">
        <f t="shared" si="1"/>
        <v>0</v>
      </c>
      <c r="G25" s="29">
        <f t="shared" si="1"/>
        <v>0</v>
      </c>
      <c r="H25" s="29">
        <f t="shared" si="1"/>
        <v>0</v>
      </c>
      <c r="I25" s="29">
        <f t="shared" si="1"/>
        <v>0</v>
      </c>
      <c r="J25" s="29">
        <f t="shared" si="1"/>
        <v>0</v>
      </c>
      <c r="K25" s="29">
        <f t="shared" si="1"/>
        <v>0</v>
      </c>
      <c r="L25" s="29">
        <f t="shared" si="1"/>
        <v>0</v>
      </c>
      <c r="M25" s="29">
        <f t="shared" si="1"/>
        <v>0</v>
      </c>
      <c r="N25" s="29">
        <f t="shared" si="1"/>
        <v>0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  <c r="S25" s="29">
        <f t="shared" si="1"/>
        <v>0</v>
      </c>
      <c r="T25" s="29">
        <f t="shared" si="1"/>
        <v>0</v>
      </c>
      <c r="U25" s="29">
        <f t="shared" si="1"/>
        <v>0</v>
      </c>
      <c r="V25" s="29">
        <f t="shared" si="1"/>
        <v>0</v>
      </c>
      <c r="W25" s="29">
        <f t="shared" si="1"/>
        <v>0</v>
      </c>
      <c r="X25" s="29">
        <f t="shared" si="1"/>
        <v>0</v>
      </c>
      <c r="Y25" s="29">
        <f t="shared" si="1"/>
        <v>0</v>
      </c>
      <c r="Z25" s="29">
        <f t="shared" si="1"/>
        <v>0</v>
      </c>
      <c r="AA25" s="29">
        <f t="shared" si="1"/>
        <v>0</v>
      </c>
      <c r="AB25" s="29">
        <f t="shared" si="1"/>
        <v>0</v>
      </c>
      <c r="AC25" s="29">
        <f t="shared" si="1"/>
        <v>0</v>
      </c>
      <c r="AD25" s="29">
        <f t="shared" si="1"/>
        <v>0</v>
      </c>
      <c r="AE25" s="69"/>
      <c r="AF25" s="69"/>
      <c r="AG25" s="69"/>
      <c r="AH25" s="69"/>
      <c r="AI25" s="69"/>
    </row>
    <row r="26" spans="1:2145" s="14" customFormat="1" ht="50.1" customHeight="1" thickBot="1" x14ac:dyDescent="0.4">
      <c r="A26" s="33"/>
      <c r="B26" s="72" t="s">
        <v>16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69"/>
      <c r="AF26" s="69"/>
      <c r="AG26" s="69"/>
      <c r="AH26" s="69"/>
      <c r="AI26" s="69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</row>
    <row r="27" spans="1:2145" ht="16.5" customHeight="1" thickBot="1" x14ac:dyDescent="0.35">
      <c r="A27" s="34" t="s">
        <v>9</v>
      </c>
      <c r="B27" s="82" t="s">
        <v>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69"/>
      <c r="AF27" s="69"/>
      <c r="AG27" s="69"/>
      <c r="AH27" s="69"/>
      <c r="AI27" s="69"/>
    </row>
    <row r="28" spans="1:2145" ht="15.75" thickTop="1" x14ac:dyDescent="0.25">
      <c r="A28" s="26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69"/>
      <c r="AF28" s="69"/>
      <c r="AG28" s="69"/>
      <c r="AH28" s="69"/>
      <c r="AI28" s="69"/>
    </row>
    <row r="29" spans="1:2145" x14ac:dyDescent="0.25">
      <c r="A29" s="27">
        <v>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69"/>
      <c r="AF29" s="69"/>
      <c r="AG29" s="69"/>
      <c r="AH29" s="69"/>
      <c r="AI29" s="69"/>
    </row>
    <row r="30" spans="1:2145" x14ac:dyDescent="0.25">
      <c r="A30" s="27">
        <v>3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69"/>
      <c r="AF30" s="69"/>
      <c r="AG30" s="69"/>
      <c r="AH30" s="69"/>
      <c r="AI30" s="69"/>
    </row>
    <row r="31" spans="1:2145" x14ac:dyDescent="0.25">
      <c r="A31" s="27">
        <v>4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69"/>
      <c r="AF31" s="69"/>
      <c r="AG31" s="69"/>
      <c r="AH31" s="69"/>
      <c r="AI31" s="69"/>
    </row>
    <row r="32" spans="1:2145" x14ac:dyDescent="0.25">
      <c r="A32" s="27">
        <v>5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69"/>
      <c r="AF32" s="69"/>
      <c r="AG32" s="69"/>
      <c r="AH32" s="69"/>
      <c r="AI32" s="69"/>
    </row>
    <row r="33" spans="1:35" x14ac:dyDescent="0.25">
      <c r="A33" s="27">
        <v>6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69"/>
      <c r="AF33" s="69"/>
      <c r="AG33" s="69"/>
      <c r="AH33" s="69"/>
      <c r="AI33" s="69"/>
    </row>
    <row r="34" spans="1:35" x14ac:dyDescent="0.25">
      <c r="A34" s="27">
        <v>7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69"/>
      <c r="AF34" s="69"/>
      <c r="AG34" s="69"/>
      <c r="AH34" s="69"/>
      <c r="AI34" s="69"/>
    </row>
    <row r="35" spans="1:35" x14ac:dyDescent="0.25">
      <c r="A35" s="27">
        <v>8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69"/>
      <c r="AF35" s="69"/>
      <c r="AG35" s="69"/>
      <c r="AH35" s="69"/>
      <c r="AI35" s="69"/>
    </row>
    <row r="36" spans="1:35" x14ac:dyDescent="0.25">
      <c r="A36" s="27">
        <v>9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69"/>
      <c r="AF36" s="69"/>
      <c r="AG36" s="69"/>
      <c r="AH36" s="69"/>
      <c r="AI36" s="69"/>
    </row>
    <row r="37" spans="1:35" x14ac:dyDescent="0.25">
      <c r="A37" s="27">
        <v>10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69"/>
      <c r="AF37" s="69"/>
      <c r="AG37" s="69"/>
      <c r="AH37" s="69"/>
      <c r="AI37" s="69"/>
    </row>
    <row r="38" spans="1:35" x14ac:dyDescent="0.25">
      <c r="A38" s="27">
        <v>11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69"/>
      <c r="AF38" s="69"/>
      <c r="AG38" s="69"/>
      <c r="AH38" s="69"/>
      <c r="AI38" s="69"/>
    </row>
    <row r="39" spans="1:35" x14ac:dyDescent="0.25">
      <c r="A39" s="27">
        <v>12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69"/>
      <c r="AF39" s="69"/>
      <c r="AG39" s="69"/>
      <c r="AH39" s="69"/>
      <c r="AI39" s="69"/>
    </row>
    <row r="40" spans="1:35" x14ac:dyDescent="0.25">
      <c r="A40" s="27">
        <v>13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69"/>
      <c r="AF40" s="69"/>
      <c r="AG40" s="69"/>
      <c r="AH40" s="69"/>
      <c r="AI40" s="69"/>
    </row>
    <row r="41" spans="1:35" x14ac:dyDescent="0.25">
      <c r="A41" s="27">
        <v>14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69"/>
      <c r="AF41" s="69"/>
      <c r="AG41" s="69"/>
      <c r="AH41" s="69"/>
      <c r="AI41" s="69"/>
    </row>
    <row r="42" spans="1:35" x14ac:dyDescent="0.25">
      <c r="A42" s="27">
        <v>15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69"/>
      <c r="AF42" s="69"/>
      <c r="AG42" s="69"/>
      <c r="AH42" s="69"/>
      <c r="AI42" s="69"/>
    </row>
    <row r="43" spans="1:35" ht="15.75" thickBot="1" x14ac:dyDescent="0.3">
      <c r="A43" s="28">
        <v>16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69"/>
      <c r="AF43" s="69"/>
      <c r="AG43" s="69"/>
      <c r="AH43" s="69"/>
      <c r="AI43" s="69"/>
    </row>
    <row r="44" spans="1:35" ht="20.25" thickTop="1" thickBot="1" x14ac:dyDescent="0.35">
      <c r="A44" s="35" t="s">
        <v>9</v>
      </c>
      <c r="B44" s="82" t="s">
        <v>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69"/>
      <c r="AF44" s="69"/>
      <c r="AG44" s="69"/>
      <c r="AH44" s="69"/>
      <c r="AI44" s="69"/>
    </row>
    <row r="45" spans="1:35" ht="15.75" thickTop="1" x14ac:dyDescent="0.25">
      <c r="A45" s="27">
        <v>1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69"/>
      <c r="AF45" s="69"/>
      <c r="AG45" s="69"/>
      <c r="AH45" s="69"/>
      <c r="AI45" s="69"/>
    </row>
    <row r="46" spans="1:35" x14ac:dyDescent="0.25">
      <c r="A46" s="27">
        <v>2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69"/>
      <c r="AF46" s="69"/>
      <c r="AG46" s="69"/>
      <c r="AH46" s="69"/>
      <c r="AI46" s="69"/>
    </row>
    <row r="47" spans="1:35" x14ac:dyDescent="0.25">
      <c r="A47" s="27">
        <v>3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69"/>
      <c r="AF47" s="69"/>
      <c r="AG47" s="69"/>
      <c r="AH47" s="69"/>
      <c r="AI47" s="69"/>
    </row>
    <row r="48" spans="1:35" x14ac:dyDescent="0.25">
      <c r="A48" s="27">
        <v>4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69"/>
      <c r="AF48" s="69"/>
      <c r="AG48" s="69"/>
      <c r="AH48" s="69"/>
      <c r="AI48" s="69"/>
    </row>
    <row r="49" spans="1:35" x14ac:dyDescent="0.25">
      <c r="A49" s="27">
        <v>5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69"/>
      <c r="AF49" s="69"/>
      <c r="AG49" s="69"/>
      <c r="AH49" s="69"/>
      <c r="AI49" s="69"/>
    </row>
    <row r="50" spans="1:35" x14ac:dyDescent="0.25">
      <c r="A50" s="27">
        <v>6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69"/>
      <c r="AF50" s="69"/>
      <c r="AG50" s="69"/>
      <c r="AH50" s="69"/>
      <c r="AI50" s="69"/>
    </row>
    <row r="51" spans="1:35" x14ac:dyDescent="0.25">
      <c r="A51" s="27">
        <v>7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69"/>
      <c r="AF51" s="69"/>
      <c r="AG51" s="69"/>
      <c r="AH51" s="69"/>
      <c r="AI51" s="69"/>
    </row>
    <row r="52" spans="1:35" x14ac:dyDescent="0.25">
      <c r="A52" s="27">
        <v>8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69"/>
      <c r="AF52" s="69"/>
      <c r="AG52" s="69"/>
      <c r="AH52" s="69"/>
      <c r="AI52" s="69"/>
    </row>
    <row r="53" spans="1:35" x14ac:dyDescent="0.25">
      <c r="A53" s="27">
        <v>9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69"/>
      <c r="AF53" s="69"/>
      <c r="AG53" s="69"/>
      <c r="AH53" s="69"/>
      <c r="AI53" s="69"/>
    </row>
    <row r="54" spans="1:35" x14ac:dyDescent="0.25">
      <c r="A54" s="27">
        <v>10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69"/>
      <c r="AF54" s="69"/>
      <c r="AG54" s="69"/>
      <c r="AH54" s="69"/>
      <c r="AI54" s="69"/>
    </row>
    <row r="55" spans="1:35" x14ac:dyDescent="0.25">
      <c r="A55" s="27">
        <v>11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69"/>
      <c r="AF55" s="69"/>
      <c r="AG55" s="69"/>
      <c r="AH55" s="69"/>
      <c r="AI55" s="69"/>
    </row>
    <row r="56" spans="1:35" x14ac:dyDescent="0.25">
      <c r="A56" s="27">
        <v>12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69"/>
      <c r="AF56" s="69"/>
      <c r="AG56" s="69"/>
      <c r="AH56" s="69"/>
      <c r="AI56" s="69"/>
    </row>
    <row r="57" spans="1:35" x14ac:dyDescent="0.25">
      <c r="A57" s="27">
        <v>13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69"/>
      <c r="AF57" s="69"/>
      <c r="AG57" s="69"/>
      <c r="AH57" s="69"/>
      <c r="AI57" s="69"/>
    </row>
    <row r="58" spans="1:35" x14ac:dyDescent="0.25">
      <c r="A58" s="27">
        <v>14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69"/>
      <c r="AF58" s="69"/>
      <c r="AG58" s="69"/>
      <c r="AH58" s="69"/>
      <c r="AI58" s="69"/>
    </row>
    <row r="59" spans="1:35" ht="15.75" thickBot="1" x14ac:dyDescent="0.3">
      <c r="A59" s="27">
        <v>15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69"/>
      <c r="AF59" s="69"/>
      <c r="AG59" s="69"/>
      <c r="AH59" s="69"/>
      <c r="AI59" s="69"/>
    </row>
    <row r="60" spans="1:35" ht="20.25" thickTop="1" thickBot="1" x14ac:dyDescent="0.35">
      <c r="A60" s="35" t="s">
        <v>9</v>
      </c>
      <c r="B60" s="82" t="s">
        <v>8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69"/>
      <c r="AF60" s="69"/>
      <c r="AG60" s="69"/>
      <c r="AH60" s="69"/>
      <c r="AI60" s="69"/>
    </row>
    <row r="61" spans="1:35" ht="15.75" thickTop="1" x14ac:dyDescent="0.25">
      <c r="A61" s="27">
        <v>1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69"/>
      <c r="AF61" s="69"/>
      <c r="AG61" s="69"/>
      <c r="AH61" s="69"/>
      <c r="AI61" s="69"/>
    </row>
    <row r="62" spans="1:35" x14ac:dyDescent="0.25">
      <c r="A62" s="27">
        <v>2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69"/>
      <c r="AF62" s="69"/>
      <c r="AG62" s="69"/>
      <c r="AH62" s="69"/>
      <c r="AI62" s="69"/>
    </row>
    <row r="63" spans="1:35" x14ac:dyDescent="0.25">
      <c r="A63" s="27">
        <v>3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69"/>
      <c r="AF63" s="69"/>
      <c r="AG63" s="69"/>
      <c r="AH63" s="69"/>
      <c r="AI63" s="69"/>
    </row>
    <row r="64" spans="1:35" x14ac:dyDescent="0.25">
      <c r="A64" s="27">
        <v>4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69"/>
      <c r="AF64" s="69"/>
      <c r="AG64" s="69"/>
      <c r="AH64" s="69"/>
      <c r="AI64" s="69"/>
    </row>
    <row r="65" spans="1:35" x14ac:dyDescent="0.25">
      <c r="A65" s="27">
        <v>5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69"/>
      <c r="AF65" s="69"/>
      <c r="AG65" s="69"/>
      <c r="AH65" s="69"/>
      <c r="AI65" s="69"/>
    </row>
    <row r="66" spans="1:35" x14ac:dyDescent="0.25">
      <c r="A66" s="27">
        <v>6</v>
      </c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69"/>
      <c r="AF66" s="69"/>
      <c r="AG66" s="69"/>
      <c r="AH66" s="69"/>
      <c r="AI66" s="69"/>
    </row>
    <row r="67" spans="1:35" x14ac:dyDescent="0.25">
      <c r="A67" s="27">
        <v>7</v>
      </c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69"/>
      <c r="AF67" s="69"/>
      <c r="AG67" s="69"/>
      <c r="AH67" s="69"/>
      <c r="AI67" s="69"/>
    </row>
    <row r="68" spans="1:35" x14ac:dyDescent="0.25">
      <c r="A68" s="27">
        <v>8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69"/>
      <c r="AF68" s="69"/>
      <c r="AG68" s="69"/>
      <c r="AH68" s="69"/>
      <c r="AI68" s="69"/>
    </row>
    <row r="69" spans="1:35" x14ac:dyDescent="0.25">
      <c r="A69" s="27">
        <v>9</v>
      </c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69"/>
      <c r="AF69" s="69"/>
      <c r="AG69" s="69"/>
      <c r="AH69" s="69"/>
      <c r="AI69" s="69"/>
    </row>
    <row r="70" spans="1:35" ht="15.75" thickBot="1" x14ac:dyDescent="0.3">
      <c r="A70" s="28">
        <v>10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69"/>
      <c r="AF70" s="69"/>
      <c r="AG70" s="69"/>
      <c r="AH70" s="69"/>
      <c r="AI70" s="69"/>
    </row>
    <row r="71" spans="1:35" ht="15.75" thickTop="1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69"/>
      <c r="AF71" s="69"/>
      <c r="AG71" s="69"/>
      <c r="AH71" s="69"/>
      <c r="AI71" s="69"/>
    </row>
    <row r="72" spans="1:35" s="19" customFormat="1" ht="15.75" thickBot="1" x14ac:dyDescent="0.3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69"/>
      <c r="AF72" s="69"/>
      <c r="AG72" s="69"/>
      <c r="AH72" s="69"/>
      <c r="AI72" s="69"/>
    </row>
    <row r="73" spans="1:35" ht="19.5" thickBot="1" x14ac:dyDescent="0.35">
      <c r="A73" s="36" t="s">
        <v>15</v>
      </c>
      <c r="B73" s="37">
        <f>SUM(B28:B43,B45:B59,B61:B70)</f>
        <v>0</v>
      </c>
      <c r="C73" s="31">
        <f t="shared" ref="C73:AD73" si="2">SUM(C28:C43,C45:C59,C61:C70)</f>
        <v>0</v>
      </c>
      <c r="D73" s="31">
        <f t="shared" si="2"/>
        <v>0</v>
      </c>
      <c r="E73" s="31">
        <f t="shared" si="2"/>
        <v>0</v>
      </c>
      <c r="F73" s="31">
        <f t="shared" si="2"/>
        <v>0</v>
      </c>
      <c r="G73" s="31">
        <f t="shared" si="2"/>
        <v>0</v>
      </c>
      <c r="H73" s="31">
        <f t="shared" si="2"/>
        <v>0</v>
      </c>
      <c r="I73" s="31">
        <f t="shared" si="2"/>
        <v>0</v>
      </c>
      <c r="J73" s="31">
        <f t="shared" si="2"/>
        <v>0</v>
      </c>
      <c r="K73" s="31">
        <f t="shared" si="2"/>
        <v>0</v>
      </c>
      <c r="L73" s="31">
        <f t="shared" si="2"/>
        <v>0</v>
      </c>
      <c r="M73" s="31">
        <f t="shared" si="2"/>
        <v>0</v>
      </c>
      <c r="N73" s="31">
        <f t="shared" si="2"/>
        <v>0</v>
      </c>
      <c r="O73" s="31">
        <f t="shared" si="2"/>
        <v>0</v>
      </c>
      <c r="P73" s="31">
        <f t="shared" si="2"/>
        <v>0</v>
      </c>
      <c r="Q73" s="31">
        <f t="shared" si="2"/>
        <v>0</v>
      </c>
      <c r="R73" s="31">
        <f t="shared" si="2"/>
        <v>0</v>
      </c>
      <c r="S73" s="31">
        <f t="shared" si="2"/>
        <v>0</v>
      </c>
      <c r="T73" s="31">
        <f t="shared" si="2"/>
        <v>0</v>
      </c>
      <c r="U73" s="31">
        <f t="shared" si="2"/>
        <v>0</v>
      </c>
      <c r="V73" s="31">
        <f t="shared" si="2"/>
        <v>0</v>
      </c>
      <c r="W73" s="31">
        <f t="shared" si="2"/>
        <v>0</v>
      </c>
      <c r="X73" s="31">
        <f t="shared" si="2"/>
        <v>0</v>
      </c>
      <c r="Y73" s="31">
        <f t="shared" si="2"/>
        <v>0</v>
      </c>
      <c r="Z73" s="31">
        <f t="shared" si="2"/>
        <v>0</v>
      </c>
      <c r="AA73" s="31">
        <f t="shared" si="2"/>
        <v>0</v>
      </c>
      <c r="AB73" s="31">
        <f t="shared" si="2"/>
        <v>0</v>
      </c>
      <c r="AC73" s="31">
        <f t="shared" si="2"/>
        <v>0</v>
      </c>
      <c r="AD73" s="32">
        <f t="shared" si="2"/>
        <v>0</v>
      </c>
      <c r="AE73" s="69"/>
      <c r="AF73" s="69"/>
      <c r="AG73" s="69"/>
      <c r="AH73" s="69"/>
      <c r="AI73" s="69"/>
    </row>
    <row r="74" spans="1:35" x14ac:dyDescent="0.25">
      <c r="A74" s="38" t="s">
        <v>11</v>
      </c>
      <c r="B74" s="39">
        <f>SUM(B28:B43)</f>
        <v>0</v>
      </c>
      <c r="C74" s="40">
        <f t="shared" ref="C74:AD74" si="3">SUM(C28:C43)</f>
        <v>0</v>
      </c>
      <c r="D74" s="40">
        <f t="shared" si="3"/>
        <v>0</v>
      </c>
      <c r="E74" s="40">
        <f t="shared" si="3"/>
        <v>0</v>
      </c>
      <c r="F74" s="40">
        <f t="shared" si="3"/>
        <v>0</v>
      </c>
      <c r="G74" s="40">
        <f t="shared" si="3"/>
        <v>0</v>
      </c>
      <c r="H74" s="40">
        <f t="shared" si="3"/>
        <v>0</v>
      </c>
      <c r="I74" s="40">
        <f t="shared" si="3"/>
        <v>0</v>
      </c>
      <c r="J74" s="40">
        <f t="shared" si="3"/>
        <v>0</v>
      </c>
      <c r="K74" s="40">
        <f t="shared" si="3"/>
        <v>0</v>
      </c>
      <c r="L74" s="40">
        <f t="shared" si="3"/>
        <v>0</v>
      </c>
      <c r="M74" s="40">
        <f t="shared" si="3"/>
        <v>0</v>
      </c>
      <c r="N74" s="40">
        <f t="shared" si="3"/>
        <v>0</v>
      </c>
      <c r="O74" s="40">
        <f t="shared" si="3"/>
        <v>0</v>
      </c>
      <c r="P74" s="40">
        <f t="shared" si="3"/>
        <v>0</v>
      </c>
      <c r="Q74" s="40">
        <f t="shared" si="3"/>
        <v>0</v>
      </c>
      <c r="R74" s="40">
        <f t="shared" si="3"/>
        <v>0</v>
      </c>
      <c r="S74" s="40">
        <f t="shared" si="3"/>
        <v>0</v>
      </c>
      <c r="T74" s="40">
        <f t="shared" si="3"/>
        <v>0</v>
      </c>
      <c r="U74" s="40">
        <f t="shared" si="3"/>
        <v>0</v>
      </c>
      <c r="V74" s="40">
        <f t="shared" si="3"/>
        <v>0</v>
      </c>
      <c r="W74" s="40">
        <f t="shared" si="3"/>
        <v>0</v>
      </c>
      <c r="X74" s="40">
        <f t="shared" si="3"/>
        <v>0</v>
      </c>
      <c r="Y74" s="40">
        <f t="shared" si="3"/>
        <v>0</v>
      </c>
      <c r="Z74" s="40">
        <f t="shared" si="3"/>
        <v>0</v>
      </c>
      <c r="AA74" s="40">
        <f t="shared" si="3"/>
        <v>0</v>
      </c>
      <c r="AB74" s="40">
        <f t="shared" si="3"/>
        <v>0</v>
      </c>
      <c r="AC74" s="40">
        <f t="shared" si="3"/>
        <v>0</v>
      </c>
      <c r="AD74" s="41">
        <f t="shared" si="3"/>
        <v>0</v>
      </c>
      <c r="AE74" s="69"/>
      <c r="AF74" s="69"/>
      <c r="AG74" s="69"/>
      <c r="AH74" s="69"/>
      <c r="AI74" s="69"/>
    </row>
    <row r="75" spans="1:35" x14ac:dyDescent="0.25">
      <c r="A75" s="38" t="s">
        <v>12</v>
      </c>
      <c r="B75" s="42">
        <f>SUM(B45:B59)</f>
        <v>0</v>
      </c>
      <c r="C75" s="43">
        <f t="shared" ref="C75:AD75" si="4">SUM(C45:C59)</f>
        <v>0</v>
      </c>
      <c r="D75" s="43">
        <f t="shared" si="4"/>
        <v>0</v>
      </c>
      <c r="E75" s="43">
        <f t="shared" si="4"/>
        <v>0</v>
      </c>
      <c r="F75" s="43">
        <f t="shared" si="4"/>
        <v>0</v>
      </c>
      <c r="G75" s="43">
        <f t="shared" si="4"/>
        <v>0</v>
      </c>
      <c r="H75" s="43">
        <f t="shared" si="4"/>
        <v>0</v>
      </c>
      <c r="I75" s="43">
        <f t="shared" si="4"/>
        <v>0</v>
      </c>
      <c r="J75" s="43">
        <f t="shared" si="4"/>
        <v>0</v>
      </c>
      <c r="K75" s="43">
        <f t="shared" si="4"/>
        <v>0</v>
      </c>
      <c r="L75" s="43">
        <f t="shared" si="4"/>
        <v>0</v>
      </c>
      <c r="M75" s="43">
        <f t="shared" si="4"/>
        <v>0</v>
      </c>
      <c r="N75" s="43">
        <f t="shared" si="4"/>
        <v>0</v>
      </c>
      <c r="O75" s="43">
        <f t="shared" si="4"/>
        <v>0</v>
      </c>
      <c r="P75" s="43">
        <f t="shared" si="4"/>
        <v>0</v>
      </c>
      <c r="Q75" s="43">
        <f t="shared" si="4"/>
        <v>0</v>
      </c>
      <c r="R75" s="43">
        <f t="shared" si="4"/>
        <v>0</v>
      </c>
      <c r="S75" s="43">
        <f t="shared" si="4"/>
        <v>0</v>
      </c>
      <c r="T75" s="43">
        <f t="shared" si="4"/>
        <v>0</v>
      </c>
      <c r="U75" s="43">
        <f t="shared" si="4"/>
        <v>0</v>
      </c>
      <c r="V75" s="43">
        <f t="shared" si="4"/>
        <v>0</v>
      </c>
      <c r="W75" s="43">
        <f t="shared" si="4"/>
        <v>0</v>
      </c>
      <c r="X75" s="43">
        <f t="shared" si="4"/>
        <v>0</v>
      </c>
      <c r="Y75" s="43">
        <f t="shared" si="4"/>
        <v>0</v>
      </c>
      <c r="Z75" s="43">
        <f t="shared" si="4"/>
        <v>0</v>
      </c>
      <c r="AA75" s="43">
        <f t="shared" si="4"/>
        <v>0</v>
      </c>
      <c r="AB75" s="43">
        <f t="shared" si="4"/>
        <v>0</v>
      </c>
      <c r="AC75" s="43">
        <f t="shared" si="4"/>
        <v>0</v>
      </c>
      <c r="AD75" s="44">
        <f t="shared" si="4"/>
        <v>0</v>
      </c>
      <c r="AE75" s="69"/>
      <c r="AF75" s="69"/>
      <c r="AG75" s="69"/>
      <c r="AH75" s="69"/>
      <c r="AI75" s="69"/>
    </row>
    <row r="76" spans="1:35" x14ac:dyDescent="0.25">
      <c r="A76" s="45" t="s">
        <v>13</v>
      </c>
      <c r="B76" s="46">
        <f>SUM(B61:B70)</f>
        <v>0</v>
      </c>
      <c r="C76" s="47">
        <f t="shared" ref="C76:AD76" si="5">SUM(C61:C70)</f>
        <v>0</v>
      </c>
      <c r="D76" s="47">
        <f t="shared" si="5"/>
        <v>0</v>
      </c>
      <c r="E76" s="47">
        <f t="shared" si="5"/>
        <v>0</v>
      </c>
      <c r="F76" s="47">
        <f t="shared" si="5"/>
        <v>0</v>
      </c>
      <c r="G76" s="47">
        <f t="shared" si="5"/>
        <v>0</v>
      </c>
      <c r="H76" s="47">
        <f t="shared" si="5"/>
        <v>0</v>
      </c>
      <c r="I76" s="47">
        <f t="shared" si="5"/>
        <v>0</v>
      </c>
      <c r="J76" s="47">
        <f t="shared" si="5"/>
        <v>0</v>
      </c>
      <c r="K76" s="47">
        <f t="shared" si="5"/>
        <v>0</v>
      </c>
      <c r="L76" s="47">
        <f t="shared" si="5"/>
        <v>0</v>
      </c>
      <c r="M76" s="47">
        <f t="shared" si="5"/>
        <v>0</v>
      </c>
      <c r="N76" s="47">
        <f t="shared" si="5"/>
        <v>0</v>
      </c>
      <c r="O76" s="47">
        <f t="shared" si="5"/>
        <v>0</v>
      </c>
      <c r="P76" s="47">
        <f t="shared" si="5"/>
        <v>0</v>
      </c>
      <c r="Q76" s="47">
        <f t="shared" si="5"/>
        <v>0</v>
      </c>
      <c r="R76" s="47">
        <f t="shared" si="5"/>
        <v>0</v>
      </c>
      <c r="S76" s="47">
        <f t="shared" si="5"/>
        <v>0</v>
      </c>
      <c r="T76" s="47">
        <f t="shared" si="5"/>
        <v>0</v>
      </c>
      <c r="U76" s="47">
        <f t="shared" si="5"/>
        <v>0</v>
      </c>
      <c r="V76" s="47">
        <f t="shared" si="5"/>
        <v>0</v>
      </c>
      <c r="W76" s="47">
        <f t="shared" si="5"/>
        <v>0</v>
      </c>
      <c r="X76" s="47">
        <f t="shared" si="5"/>
        <v>0</v>
      </c>
      <c r="Y76" s="47">
        <f t="shared" si="5"/>
        <v>0</v>
      </c>
      <c r="Z76" s="47">
        <f t="shared" si="5"/>
        <v>0</v>
      </c>
      <c r="AA76" s="47">
        <f t="shared" si="5"/>
        <v>0</v>
      </c>
      <c r="AB76" s="47">
        <f t="shared" si="5"/>
        <v>0</v>
      </c>
      <c r="AC76" s="47">
        <f t="shared" si="5"/>
        <v>0</v>
      </c>
      <c r="AD76" s="48">
        <f t="shared" si="5"/>
        <v>0</v>
      </c>
      <c r="AE76" s="69"/>
      <c r="AF76" s="69"/>
      <c r="AG76" s="69"/>
      <c r="AH76" s="69"/>
      <c r="AI76" s="69"/>
    </row>
    <row r="77" spans="1:35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69"/>
      <c r="AF77" s="69"/>
      <c r="AG77" s="69"/>
      <c r="AH77" s="69"/>
      <c r="AI77" s="69"/>
    </row>
    <row r="78" spans="1:35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69"/>
      <c r="AF78" s="69"/>
      <c r="AG78" s="69"/>
      <c r="AH78" s="69"/>
      <c r="AI78" s="69"/>
    </row>
  </sheetData>
  <sheetProtection algorithmName="SHA-512" hashValue="JRTfgFr4tTfHA4ad/FP6hQ3yF12kHmUBGmM0k8WzCJDp6ZeGj8S14rlyrqixSOo1UQYK+lTmJkS485am3tIN7A==" saltValue="2dAzdzfnYgtODp7Y1TcEIg==" spinCount="100000" sheet="1" objects="1" scenarios="1"/>
  <mergeCells count="12">
    <mergeCell ref="AE1:AI78"/>
    <mergeCell ref="A22:AD24"/>
    <mergeCell ref="A77:AD78"/>
    <mergeCell ref="B26:AD26"/>
    <mergeCell ref="B8:AD8"/>
    <mergeCell ref="A71:AD72"/>
    <mergeCell ref="A19:AD20"/>
    <mergeCell ref="B7:AD7"/>
    <mergeCell ref="B27:AD27"/>
    <mergeCell ref="B44:AD44"/>
    <mergeCell ref="B60:AD60"/>
    <mergeCell ref="C1:AD4"/>
  </mergeCells>
  <conditionalFormatting sqref="B21:AD21">
    <cfRule type="cellIs" dxfId="4" priority="2" operator="greaterThan">
      <formula>6</formula>
    </cfRule>
    <cfRule type="cellIs" dxfId="3" priority="1" operator="between">
      <formula>5</formula>
      <formula>6</formula>
    </cfRule>
  </conditionalFormatting>
  <dataValidations count="2">
    <dataValidation type="whole" allowBlank="1" showInputMessage="1" showErrorMessage="1" errorTitle="False Values" error="The severity scale includes values between 4 = not at all; 3 = barely; 2 = partly; 1 = with restrictions; 0= without problems. Please check your data entry. " sqref="B28:AD43 B45:AD59 B61:AD70">
      <formula1>0</formula1>
      <formula2>4</formula2>
    </dataValidation>
    <dataValidation type="whole" allowBlank="1" showInputMessage="1" showErrorMessage="1" errorTitle="False Values" error="The diagnostic scale includes values between 0=no and 1=yes. Please check your data entry. " sqref="C9:AD18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zoomScale="71" zoomScaleNormal="71" workbookViewId="0">
      <selection activeCell="M60" sqref="M60"/>
    </sheetView>
  </sheetViews>
  <sheetFormatPr defaultColWidth="10.85546875" defaultRowHeight="15" x14ac:dyDescent="0.25"/>
  <sheetData/>
  <sheetProtection algorithmName="SHA-512" hashValue="8f/f0VTrVYDqu5Iu8iuHJqTANYxi7vGAdSBNBnOGDTUhXkghCRAFuuk0scVdEdbhuZHCLVYfqwntWT9C7muDwA==" saltValue="cLnstAEOqOLgH1qAZ+4OW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"/>
  <sheetViews>
    <sheetView zoomScaleNormal="100" workbookViewId="0">
      <selection activeCell="J3" sqref="J3"/>
    </sheetView>
  </sheetViews>
  <sheetFormatPr defaultColWidth="11.42578125" defaultRowHeight="15" x14ac:dyDescent="0.25"/>
  <cols>
    <col min="1" max="11" width="11.42578125" style="2"/>
    <col min="12" max="12" width="3.7109375" style="2" customWidth="1"/>
    <col min="13" max="16384" width="11.42578125" style="2"/>
  </cols>
  <sheetData>
    <row r="3" spans="1:14" ht="15.75" thickBot="1" x14ac:dyDescent="0.3"/>
    <row r="4" spans="1:14" ht="50.1" customHeight="1" thickTop="1" thickBot="1" x14ac:dyDescent="0.35">
      <c r="A4" s="13"/>
      <c r="B4" s="13"/>
      <c r="C4" s="94" t="s">
        <v>25</v>
      </c>
      <c r="D4" s="95"/>
      <c r="E4" s="95"/>
      <c r="F4" s="95"/>
      <c r="G4" s="95"/>
      <c r="H4" s="96"/>
    </row>
    <row r="5" spans="1:14" ht="16.5" thickTop="1" thickBot="1" x14ac:dyDescent="0.3">
      <c r="C5" s="88" t="s">
        <v>26</v>
      </c>
      <c r="D5" s="89"/>
      <c r="E5" s="90" t="s">
        <v>23</v>
      </c>
      <c r="F5" s="91"/>
      <c r="G5" s="92" t="s">
        <v>24</v>
      </c>
      <c r="H5" s="93"/>
      <c r="I5" s="60">
        <f>'FSSM 3-7-Template'!B1</f>
        <v>0</v>
      </c>
      <c r="J5" s="49"/>
      <c r="M5" s="66"/>
    </row>
    <row r="6" spans="1:14" ht="38.25" thickTop="1" thickBot="1" x14ac:dyDescent="0.3">
      <c r="C6" s="53" t="s">
        <v>19</v>
      </c>
      <c r="D6" s="54" t="s">
        <v>18</v>
      </c>
      <c r="E6" s="55" t="s">
        <v>19</v>
      </c>
      <c r="F6" s="54" t="s">
        <v>18</v>
      </c>
      <c r="G6" s="55" t="s">
        <v>19</v>
      </c>
      <c r="H6" s="56" t="s">
        <v>18</v>
      </c>
      <c r="I6" s="61" t="s">
        <v>20</v>
      </c>
      <c r="J6" s="50"/>
      <c r="K6" s="62" t="s">
        <v>21</v>
      </c>
      <c r="L6" s="51"/>
      <c r="M6" s="68" t="s">
        <v>22</v>
      </c>
      <c r="N6" s="65"/>
    </row>
    <row r="7" spans="1:14" ht="16.5" thickTop="1" thickBot="1" x14ac:dyDescent="0.3">
      <c r="A7" s="13"/>
      <c r="B7" s="13"/>
      <c r="C7" s="57">
        <v>8.1999999999999993</v>
      </c>
      <c r="D7" s="58">
        <v>1.5</v>
      </c>
      <c r="E7" s="58">
        <v>4.3</v>
      </c>
      <c r="F7" s="58">
        <v>1.5</v>
      </c>
      <c r="G7" s="58">
        <v>1.3</v>
      </c>
      <c r="H7" s="59">
        <v>1.4</v>
      </c>
      <c r="I7" s="52"/>
      <c r="J7" s="50"/>
      <c r="K7" s="63">
        <v>7</v>
      </c>
      <c r="L7" s="51"/>
      <c r="M7" s="67">
        <v>5</v>
      </c>
      <c r="N7" s="65"/>
    </row>
    <row r="8" spans="1:14" ht="15.75" thickTop="1" x14ac:dyDescent="0.25">
      <c r="A8" s="13"/>
      <c r="B8" s="13"/>
      <c r="M8" s="64"/>
    </row>
  </sheetData>
  <sheetProtection algorithmName="SHA-512" hashValue="FL2nqBHS3nOJhOMcMLwv6KPcIw+73R0NVajN865tB00p+JqapSIjDKsWsue5ZtosQ4E2loTWFz1kIqcDBdJy4w==" saltValue="MBZ1gHlL/nsLkMZ6cQn9qA==" spinCount="100000" sheet="1" objects="1" scenarios="1"/>
  <mergeCells count="4">
    <mergeCell ref="C5:D5"/>
    <mergeCell ref="E5:F5"/>
    <mergeCell ref="G5:H5"/>
    <mergeCell ref="C4:H4"/>
  </mergeCells>
  <conditionalFormatting sqref="I7">
    <cfRule type="cellIs" dxfId="2" priority="3" operator="greaterThan">
      <formula>6</formula>
    </cfRule>
    <cfRule type="cellIs" dxfId="1" priority="2" operator="greaterThan">
      <formula>6</formula>
    </cfRule>
    <cfRule type="cellIs" dxfId="0" priority="1" operator="equal">
      <formula>6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FSSM 3-7-Template</vt:lpstr>
      <vt:lpstr>Diagram-Subscales</vt:lpstr>
      <vt:lpstr>FSSM-Norms</vt:lpstr>
      <vt:lpstr>Diagram-Diagnostic Scale</vt:lpstr>
      <vt:lpstr>Diagram- Severity Scale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Majken Møller Petersen</cp:lastModifiedBy>
  <dcterms:created xsi:type="dcterms:W3CDTF">2020-06-19T09:01:53Z</dcterms:created>
  <dcterms:modified xsi:type="dcterms:W3CDTF">2023-03-07T08:09:25Z</dcterms:modified>
</cp:coreProperties>
</file>